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2021\"/>
    </mc:Choice>
  </mc:AlternateContent>
  <bookViews>
    <workbookView xWindow="0" yWindow="0" windowWidth="20490" windowHeight="7620"/>
  </bookViews>
  <sheets>
    <sheet name="CUADRO  (3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25" i="1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C25" i="1"/>
  <c r="D25" i="1"/>
  <c r="E25" i="1"/>
  <c r="F25" i="1"/>
</calcChain>
</file>

<file path=xl/sharedStrings.xml><?xml version="1.0" encoding="utf-8"?>
<sst xmlns="http://schemas.openxmlformats.org/spreadsheetml/2006/main" count="28" uniqueCount="28">
  <si>
    <t xml:space="preserve">Total </t>
  </si>
  <si>
    <t>Fiscalía General del Estado de Michoacán</t>
  </si>
  <si>
    <t>Auditoría Superior de Michoacán</t>
  </si>
  <si>
    <t>Instituto Registral y Catastral del Estado de Michoacán de Ocampo</t>
  </si>
  <si>
    <t>Casa del Adulto Mayor</t>
  </si>
  <si>
    <t>Secretaría Ejecutiva del Sistema Estatal Anticorrupción</t>
  </si>
  <si>
    <t>Universidad Tecnológica del Oriente de Michoacán</t>
  </si>
  <si>
    <t>Coordinación del Sistema Penitenciario del Estado de Michoacán de Ocampo</t>
  </si>
  <si>
    <t>Consejo Estatal para Prevenir y Eliminar la Discriminación y la Violencia</t>
  </si>
  <si>
    <t>Secretaría Ejecutiva del Sistema Estatal de Protección Integral de Niñas, Niños y Adolescentes del Estado de Michoacán</t>
  </si>
  <si>
    <t>Instituto de Ciencia, Tecnología e Innovación del Estado de Michoacán de Ocampo</t>
  </si>
  <si>
    <t>Secretaría de Igualdad Sustantiva y Desarrollo de las Mujeres Michoacanas</t>
  </si>
  <si>
    <t>Instituto de la Juventud Michoacana</t>
  </si>
  <si>
    <t>Sistema Integral de Financiamiento para el Desarrollo de Michoacán</t>
  </si>
  <si>
    <t>Centro Estatal de Fomento Ganadero del Estado de Michoacán de Ocampo</t>
  </si>
  <si>
    <t>Comisión Ejecutiva Estatal de Atención a Víctimas</t>
  </si>
  <si>
    <t>Instituto Estatal de Estudios Superiores en Seguridad y Profesionalización Policial del Estado de Michoacán</t>
  </si>
  <si>
    <t xml:space="preserve">Instituto de Defensoría Pública del Estado de Michoacán </t>
  </si>
  <si>
    <t>Modificado Anual</t>
  </si>
  <si>
    <t>Traspasos</t>
  </si>
  <si>
    <t>Reducciones</t>
  </si>
  <si>
    <t>Ampliaciones</t>
  </si>
  <si>
    <t>Aprobado Anual</t>
  </si>
  <si>
    <t>Presupuesto de Egresos</t>
  </si>
  <si>
    <t>Unidad Programática Presupuestaria</t>
  </si>
  <si>
    <t>Del 1° de enero al 31 de diciembre de 2021</t>
  </si>
  <si>
    <t>Modificaciones Presupuestales a Nivel de Unidad Programática Presupuestaria</t>
  </si>
  <si>
    <t>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</si>
</sst>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116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justify" wrapText="1"/>
    </xf>
    <xf numFmtId="43" fontId="0" fillId="0" borderId="0" xfId="0" applyNumberFormat="1" applyAlignment="1">
      <alignment horizontal="justify" wrapText="1"/>
    </xf>
    <xf numFmtId="43" fontId="2" fillId="0" borderId="0" xfId="0" applyNumberFormat="1" applyFont="1" applyAlignment="1">
      <alignment horizontal="justify" wrapText="1"/>
    </xf>
    <xf numFmtId="0" fontId="0" fillId="2" borderId="0" xfId="0" applyFill="1" applyAlignment="1">
      <alignment horizontal="justify" wrapText="1"/>
    </xf>
    <xf numFmtId="0" fontId="3" fillId="2" borderId="0" xfId="0" applyFont="1" applyFill="1" applyBorder="1" applyAlignment="1">
      <alignment horizontal="justify" vertical="center" wrapText="1"/>
    </xf>
    <xf numFmtId="43" fontId="0" fillId="0" borderId="0" xfId="1" applyFont="1" applyAlignment="1">
      <alignment horizontal="justify" wrapText="1"/>
    </xf>
    <xf numFmtId="43" fontId="4" fillId="3" borderId="1" xfId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right" wrapText="1"/>
    </xf>
    <xf numFmtId="4" fontId="5" fillId="4" borderId="2" xfId="0" applyNumberFormat="1" applyFont="1" applyFill="1" applyBorder="1" applyAlignment="1">
      <alignment horizontal="right" vertical="center" wrapText="1"/>
    </xf>
    <xf numFmtId="3" fontId="3" fillId="4" borderId="2" xfId="2" applyNumberFormat="1" applyFont="1" applyFill="1" applyBorder="1" applyAlignment="1">
      <alignment vertical="center" wrapText="1"/>
    </xf>
    <xf numFmtId="3" fontId="3" fillId="4" borderId="2" xfId="1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justify" wrapText="1"/>
    </xf>
    <xf numFmtId="0" fontId="7" fillId="5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37" fontId="9" fillId="0" borderId="0" xfId="0" applyNumberFormat="1" applyFont="1" applyBorder="1" applyAlignment="1">
      <alignment horizontal="center" wrapText="1"/>
    </xf>
    <xf numFmtId="37" fontId="8" fillId="6" borderId="0" xfId="0" applyNumberFormat="1" applyFont="1" applyFill="1" applyBorder="1" applyAlignment="1" applyProtection="1">
      <alignment horizontal="center" wrapText="1"/>
    </xf>
    <xf numFmtId="37" fontId="3" fillId="6" borderId="8" xfId="0" applyNumberFormat="1" applyFont="1" applyFill="1" applyBorder="1" applyAlignment="1" applyProtection="1">
      <alignment horizont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tabSelected="1" zoomScale="120" zoomScaleNormal="120" workbookViewId="0">
      <selection activeCell="I9" sqref="I9"/>
    </sheetView>
  </sheetViews>
  <sheetFormatPr baseColWidth="10" defaultColWidth="11.42578125" defaultRowHeight="15" x14ac:dyDescent="0.25"/>
  <cols>
    <col min="1" max="1" width="5.7109375" style="1" customWidth="1"/>
    <col min="2" max="2" width="25.7109375" style="1" customWidth="1"/>
    <col min="3" max="3" width="17" style="1" bestFit="1" customWidth="1"/>
    <col min="4" max="4" width="17.28515625" style="1" customWidth="1"/>
    <col min="5" max="5" width="14.7109375" style="1" customWidth="1"/>
    <col min="6" max="6" width="13.7109375" style="1" customWidth="1"/>
    <col min="7" max="7" width="17" style="1" bestFit="1" customWidth="1"/>
    <col min="8" max="8" width="5.28515625" style="1" customWidth="1"/>
    <col min="9" max="9" width="11.42578125" style="1"/>
    <col min="10" max="10" width="16.7109375" style="1" bestFit="1" customWidth="1"/>
    <col min="11" max="11" width="14.140625" style="1" bestFit="1" customWidth="1"/>
    <col min="12" max="16384" width="11.42578125" style="1"/>
  </cols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ht="18" x14ac:dyDescent="0.25">
      <c r="A2" s="4"/>
      <c r="B2" s="15" t="s">
        <v>27</v>
      </c>
      <c r="C2" s="15"/>
      <c r="D2" s="15"/>
      <c r="E2" s="15"/>
      <c r="F2" s="15"/>
      <c r="G2" s="15"/>
      <c r="H2" s="4"/>
    </row>
    <row r="3" spans="1:8" x14ac:dyDescent="0.25">
      <c r="A3" s="4"/>
      <c r="B3" s="16" t="s">
        <v>26</v>
      </c>
      <c r="C3" s="16"/>
      <c r="D3" s="16"/>
      <c r="E3" s="16"/>
      <c r="F3" s="16"/>
      <c r="G3" s="16"/>
      <c r="H3" s="4"/>
    </row>
    <row r="4" spans="1:8" x14ac:dyDescent="0.25">
      <c r="A4" s="4"/>
      <c r="B4" s="16" t="s">
        <v>25</v>
      </c>
      <c r="C4" s="16"/>
      <c r="D4" s="16"/>
      <c r="E4" s="16"/>
      <c r="F4" s="16"/>
      <c r="G4" s="16"/>
      <c r="H4" s="4"/>
    </row>
    <row r="5" spans="1:8" x14ac:dyDescent="0.25">
      <c r="A5" s="4"/>
      <c r="B5" s="17"/>
      <c r="C5" s="17"/>
      <c r="D5" s="17"/>
      <c r="E5" s="17"/>
      <c r="F5" s="17"/>
      <c r="G5" s="17"/>
      <c r="H5" s="4"/>
    </row>
    <row r="6" spans="1:8" x14ac:dyDescent="0.25">
      <c r="A6" s="4"/>
      <c r="B6" s="18" t="s">
        <v>24</v>
      </c>
      <c r="C6" s="20" t="s">
        <v>23</v>
      </c>
      <c r="D6" s="21"/>
      <c r="E6" s="21"/>
      <c r="F6" s="21"/>
      <c r="G6" s="22"/>
      <c r="H6" s="4"/>
    </row>
    <row r="7" spans="1:8" x14ac:dyDescent="0.25">
      <c r="A7" s="4"/>
      <c r="B7" s="19"/>
      <c r="C7" s="13" t="s">
        <v>22</v>
      </c>
      <c r="D7" s="13" t="s">
        <v>21</v>
      </c>
      <c r="E7" s="13" t="s">
        <v>20</v>
      </c>
      <c r="F7" s="13" t="s">
        <v>19</v>
      </c>
      <c r="G7" s="13" t="s">
        <v>18</v>
      </c>
      <c r="H7" s="4"/>
    </row>
    <row r="8" spans="1:8" ht="22.5" x14ac:dyDescent="0.25">
      <c r="A8" s="4"/>
      <c r="B8" s="11" t="s">
        <v>17</v>
      </c>
      <c r="C8" s="8">
        <v>101537142</v>
      </c>
      <c r="D8" s="9">
        <v>0</v>
      </c>
      <c r="E8" s="9">
        <v>6777482.1100000003</v>
      </c>
      <c r="F8" s="9">
        <v>-2035922.19</v>
      </c>
      <c r="G8" s="8">
        <f t="shared" ref="G8:G24" si="0">C8+D8-E8+F8</f>
        <v>92723737.700000003</v>
      </c>
      <c r="H8" s="12"/>
    </row>
    <row r="9" spans="1:8" ht="45" x14ac:dyDescent="0.25">
      <c r="A9" s="4"/>
      <c r="B9" s="10" t="s">
        <v>16</v>
      </c>
      <c r="C9" s="8">
        <v>35320352</v>
      </c>
      <c r="D9" s="9">
        <v>317481.15000000002</v>
      </c>
      <c r="E9" s="9">
        <v>399064.16</v>
      </c>
      <c r="F9" s="9">
        <v>-4898391.38</v>
      </c>
      <c r="G9" s="8">
        <f t="shared" si="0"/>
        <v>30340377.610000003</v>
      </c>
      <c r="H9" s="4"/>
    </row>
    <row r="10" spans="1:8" ht="22.5" x14ac:dyDescent="0.25">
      <c r="A10" s="4"/>
      <c r="B10" s="11" t="s">
        <v>15</v>
      </c>
      <c r="C10" s="8">
        <v>49957432</v>
      </c>
      <c r="D10" s="9">
        <v>0</v>
      </c>
      <c r="E10" s="9">
        <v>6090532.1600000001</v>
      </c>
      <c r="F10" s="9">
        <v>-2387288.6800000002</v>
      </c>
      <c r="G10" s="8">
        <f t="shared" si="0"/>
        <v>41479611.160000004</v>
      </c>
      <c r="H10" s="4"/>
    </row>
    <row r="11" spans="1:8" ht="33.75" x14ac:dyDescent="0.25">
      <c r="A11" s="4"/>
      <c r="B11" s="11" t="s">
        <v>14</v>
      </c>
      <c r="C11" s="8">
        <v>43732487</v>
      </c>
      <c r="D11" s="9">
        <v>0</v>
      </c>
      <c r="E11" s="9">
        <v>7108413.7599999998</v>
      </c>
      <c r="F11" s="9">
        <v>-22364039.640000001</v>
      </c>
      <c r="G11" s="8">
        <f t="shared" si="0"/>
        <v>14260033.600000001</v>
      </c>
      <c r="H11" s="4"/>
    </row>
    <row r="12" spans="1:8" ht="22.5" x14ac:dyDescent="0.25">
      <c r="A12" s="4"/>
      <c r="B12" s="11" t="s">
        <v>13</v>
      </c>
      <c r="C12" s="8">
        <v>92282963</v>
      </c>
      <c r="D12" s="9">
        <v>0</v>
      </c>
      <c r="E12" s="9">
        <v>5122074.33</v>
      </c>
      <c r="F12" s="9">
        <v>-1997898.37</v>
      </c>
      <c r="G12" s="8">
        <f t="shared" si="0"/>
        <v>85162990.299999997</v>
      </c>
      <c r="H12" s="4"/>
    </row>
    <row r="13" spans="1:8" x14ac:dyDescent="0.25">
      <c r="A13" s="4"/>
      <c r="B13" s="11" t="s">
        <v>12</v>
      </c>
      <c r="C13" s="8">
        <v>32336831</v>
      </c>
      <c r="D13" s="9">
        <v>0</v>
      </c>
      <c r="E13" s="9">
        <v>2221230.2000000002</v>
      </c>
      <c r="F13" s="9">
        <v>-2313974.11</v>
      </c>
      <c r="G13" s="8">
        <f t="shared" si="0"/>
        <v>27801626.690000001</v>
      </c>
      <c r="H13" s="4"/>
    </row>
    <row r="14" spans="1:8" ht="33.75" x14ac:dyDescent="0.25">
      <c r="A14" s="4"/>
      <c r="B14" s="11" t="s">
        <v>11</v>
      </c>
      <c r="C14" s="8">
        <v>64586826</v>
      </c>
      <c r="D14" s="9">
        <v>31839783.539999999</v>
      </c>
      <c r="E14" s="9">
        <v>1203438.9099999999</v>
      </c>
      <c r="F14" s="9">
        <v>-28824595.350000001</v>
      </c>
      <c r="G14" s="8">
        <f t="shared" si="0"/>
        <v>66398575.279999994</v>
      </c>
      <c r="H14" s="4"/>
    </row>
    <row r="15" spans="1:8" ht="33.75" x14ac:dyDescent="0.25">
      <c r="A15" s="4"/>
      <c r="B15" s="11" t="s">
        <v>10</v>
      </c>
      <c r="C15" s="8">
        <v>9091760</v>
      </c>
      <c r="D15" s="9">
        <v>126560.11</v>
      </c>
      <c r="E15" s="9">
        <v>1014839.48</v>
      </c>
      <c r="F15" s="9">
        <v>-1017355.15</v>
      </c>
      <c r="G15" s="8">
        <f t="shared" si="0"/>
        <v>7186125.4799999986</v>
      </c>
      <c r="H15" s="4"/>
    </row>
    <row r="16" spans="1:8" ht="45" x14ac:dyDescent="0.25">
      <c r="A16" s="4"/>
      <c r="B16" s="10" t="s">
        <v>9</v>
      </c>
      <c r="C16" s="8">
        <v>7654514</v>
      </c>
      <c r="D16" s="9">
        <v>0</v>
      </c>
      <c r="E16" s="9">
        <v>875347.65</v>
      </c>
      <c r="F16" s="9">
        <v>-3200937.15</v>
      </c>
      <c r="G16" s="8">
        <f t="shared" si="0"/>
        <v>3578229.1999999997</v>
      </c>
      <c r="H16" s="4"/>
    </row>
    <row r="17" spans="1:10" ht="33.75" x14ac:dyDescent="0.25">
      <c r="A17" s="4"/>
      <c r="B17" s="10" t="s">
        <v>8</v>
      </c>
      <c r="C17" s="8">
        <v>9711059</v>
      </c>
      <c r="D17" s="9">
        <v>177573.93</v>
      </c>
      <c r="E17" s="9">
        <v>82540.23</v>
      </c>
      <c r="F17" s="9">
        <v>-1564807.48</v>
      </c>
      <c r="G17" s="8">
        <f t="shared" si="0"/>
        <v>8241285.2199999988</v>
      </c>
      <c r="H17" s="4"/>
    </row>
    <row r="18" spans="1:10" ht="33.75" x14ac:dyDescent="0.25">
      <c r="A18" s="4"/>
      <c r="B18" s="10" t="s">
        <v>7</v>
      </c>
      <c r="C18" s="8">
        <v>1374886394</v>
      </c>
      <c r="D18" s="9">
        <v>209161591.66</v>
      </c>
      <c r="E18" s="9">
        <v>0</v>
      </c>
      <c r="F18" s="9">
        <v>-192791107.11000001</v>
      </c>
      <c r="G18" s="8">
        <f t="shared" si="0"/>
        <v>1391256878.5500002</v>
      </c>
      <c r="H18" s="4"/>
    </row>
    <row r="19" spans="1:10" ht="22.5" x14ac:dyDescent="0.25">
      <c r="A19" s="4"/>
      <c r="B19" s="10" t="s">
        <v>6</v>
      </c>
      <c r="C19" s="8">
        <v>8031776</v>
      </c>
      <c r="D19" s="9">
        <v>410934</v>
      </c>
      <c r="E19" s="9">
        <v>0</v>
      </c>
      <c r="F19" s="9">
        <v>0</v>
      </c>
      <c r="G19" s="8">
        <f t="shared" si="0"/>
        <v>8442710</v>
      </c>
      <c r="H19" s="4"/>
    </row>
    <row r="20" spans="1:10" ht="22.5" x14ac:dyDescent="0.25">
      <c r="A20" s="4"/>
      <c r="B20" s="10" t="s">
        <v>5</v>
      </c>
      <c r="C20" s="8">
        <v>20828103</v>
      </c>
      <c r="D20" s="9">
        <v>0</v>
      </c>
      <c r="E20" s="9">
        <v>0</v>
      </c>
      <c r="F20" s="9">
        <v>0</v>
      </c>
      <c r="G20" s="8">
        <f t="shared" si="0"/>
        <v>20828103</v>
      </c>
      <c r="H20" s="4"/>
    </row>
    <row r="21" spans="1:10" x14ac:dyDescent="0.25">
      <c r="A21" s="4"/>
      <c r="B21" s="10" t="s">
        <v>4</v>
      </c>
      <c r="C21" s="8">
        <v>3844077</v>
      </c>
      <c r="D21" s="9">
        <v>12288.21</v>
      </c>
      <c r="E21" s="9">
        <v>1355187.14</v>
      </c>
      <c r="F21" s="9">
        <v>60675.530000000006</v>
      </c>
      <c r="G21" s="8">
        <f t="shared" si="0"/>
        <v>2561853.6</v>
      </c>
      <c r="H21" s="4"/>
    </row>
    <row r="22" spans="1:10" ht="22.5" x14ac:dyDescent="0.25">
      <c r="A22" s="4"/>
      <c r="B22" s="10" t="s">
        <v>3</v>
      </c>
      <c r="C22" s="8">
        <v>0</v>
      </c>
      <c r="D22" s="9">
        <v>30035001.510000002</v>
      </c>
      <c r="E22" s="9">
        <v>0</v>
      </c>
      <c r="F22" s="9">
        <v>92553919.350000024</v>
      </c>
      <c r="G22" s="8">
        <f t="shared" si="0"/>
        <v>122588920.86000003</v>
      </c>
      <c r="H22" s="4"/>
    </row>
    <row r="23" spans="1:10" x14ac:dyDescent="0.25">
      <c r="A23" s="4"/>
      <c r="B23" s="10" t="s">
        <v>2</v>
      </c>
      <c r="C23" s="8">
        <v>162585432</v>
      </c>
      <c r="D23" s="9">
        <v>0</v>
      </c>
      <c r="E23" s="9">
        <v>0</v>
      </c>
      <c r="F23" s="9">
        <v>0</v>
      </c>
      <c r="G23" s="8">
        <f t="shared" si="0"/>
        <v>162585432</v>
      </c>
      <c r="H23" s="4"/>
    </row>
    <row r="24" spans="1:10" ht="22.5" x14ac:dyDescent="0.25">
      <c r="A24" s="4"/>
      <c r="B24" s="10" t="s">
        <v>1</v>
      </c>
      <c r="C24" s="8">
        <v>1519249998</v>
      </c>
      <c r="D24" s="9">
        <v>0</v>
      </c>
      <c r="E24" s="9">
        <v>0</v>
      </c>
      <c r="F24" s="9">
        <v>0</v>
      </c>
      <c r="G24" s="8">
        <f t="shared" si="0"/>
        <v>1519249998</v>
      </c>
      <c r="H24" s="4"/>
    </row>
    <row r="25" spans="1:10" x14ac:dyDescent="0.25">
      <c r="A25" s="4"/>
      <c r="B25" s="7" t="s">
        <v>0</v>
      </c>
      <c r="C25" s="7">
        <f>SUM(C1:C24)</f>
        <v>3535637146</v>
      </c>
      <c r="D25" s="7">
        <f>SUM(D1:D24)</f>
        <v>272081214.11000001</v>
      </c>
      <c r="E25" s="7">
        <f>SUM(E1:E24)</f>
        <v>32250150.129999995</v>
      </c>
      <c r="F25" s="7">
        <f>SUM(F1:F24)</f>
        <v>-170781721.72999999</v>
      </c>
      <c r="G25" s="7">
        <f>SUM(G1:G24)</f>
        <v>3604686488.25</v>
      </c>
      <c r="H25" s="4"/>
      <c r="J25" s="6"/>
    </row>
    <row r="26" spans="1:10" x14ac:dyDescent="0.25">
      <c r="A26" s="4"/>
      <c r="B26" s="14"/>
      <c r="C26" s="14"/>
      <c r="D26" s="14"/>
      <c r="E26" s="5"/>
      <c r="F26" s="4"/>
      <c r="G26" s="4"/>
      <c r="H26" s="4"/>
    </row>
    <row r="27" spans="1:10" x14ac:dyDescent="0.25">
      <c r="G27" s="3"/>
      <c r="J27" s="2"/>
    </row>
  </sheetData>
  <mergeCells count="7">
    <mergeCell ref="B26:D26"/>
    <mergeCell ref="B2:G2"/>
    <mergeCell ref="B3:G3"/>
    <mergeCell ref="B4:G4"/>
    <mergeCell ref="B5:G5"/>
    <mergeCell ref="B6:B7"/>
    <mergeCell ref="C6:G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cp:lastPrinted>2022-04-27T22:04:40Z</cp:lastPrinted>
  <dcterms:created xsi:type="dcterms:W3CDTF">2022-04-27T20:58:44Z</dcterms:created>
  <dcterms:modified xsi:type="dcterms:W3CDTF">2022-04-27T22:04:45Z</dcterms:modified>
</cp:coreProperties>
</file>